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filterPrivacy="1" defaultThemeVersion="124226"/>
  <xr:revisionPtr revIDLastSave="0" documentId="13_ncr:1_{A386E58E-180E-4515-8986-95068D8654E9}" xr6:coauthVersionLast="43" xr6:coauthVersionMax="43" xr10:uidLastSave="{00000000-0000-0000-0000-000000000000}"/>
  <bookViews>
    <workbookView xWindow="-108" yWindow="-108" windowWidth="30936" windowHeight="17040" xr2:uid="{00000000-000D-0000-FFFF-FFFF00000000}"/>
  </bookViews>
  <sheets>
    <sheet name="Canadian mortgage" sheetId="1" r:id="rId1"/>
  </sheets>
  <calcPr calcId="181029" calcMode="autoNoTable" iterate="1"/>
</workbook>
</file>

<file path=xl/calcChain.xml><?xml version="1.0" encoding="utf-8"?>
<calcChain xmlns="http://schemas.openxmlformats.org/spreadsheetml/2006/main">
  <c r="C24" i="1" l="1"/>
  <c r="C25" i="1" s="1"/>
</calcChain>
</file>

<file path=xl/sharedStrings.xml><?xml version="1.0" encoding="utf-8"?>
<sst xmlns="http://schemas.openxmlformats.org/spreadsheetml/2006/main" count="13" uniqueCount="13">
  <si>
    <t>Formula</t>
  </si>
  <si>
    <t>Calculation</t>
  </si>
  <si>
    <t>years</t>
  </si>
  <si>
    <t>http://zilculator.com/real-estate-analysis/</t>
  </si>
  <si>
    <t>Check more real estate definitions</t>
  </si>
  <si>
    <t>Canadian Mortgage Calculation</t>
  </si>
  <si>
    <t>Loan amount:</t>
  </si>
  <si>
    <t>Amortization:</t>
  </si>
  <si>
    <t>Interest rate (annual):</t>
  </si>
  <si>
    <t>Effective monthly interest rate:</t>
  </si>
  <si>
    <t>Monthly mortgage payment:</t>
  </si>
  <si>
    <t>REAL ESTATE ANALYSIS &amp; MARKETING SOFTWARE</t>
  </si>
  <si>
    <t>Click to learn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</si>
</sst>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3"/>
    <xf numFmtId="0" fontId="3" fillId="0" borderId="0" xfId="3" applyBorder="1"/>
    <xf numFmtId="44" fontId="4" fillId="0" borderId="0" xfId="1" applyFont="1"/>
    <xf numFmtId="0" fontId="4" fillId="0" borderId="0" xfId="0" applyFont="1"/>
    <xf numFmtId="0" fontId="5" fillId="0" borderId="0" xfId="4"/>
    <xf numFmtId="0" fontId="4" fillId="0" borderId="0" xfId="1" applyNumberFormat="1" applyFont="1"/>
    <xf numFmtId="9" fontId="4" fillId="0" borderId="0" xfId="5" applyFont="1"/>
    <xf numFmtId="164" fontId="0" fillId="0" borderId="0" xfId="5" applyNumberFormat="1" applyFont="1"/>
    <xf numFmtId="44" fontId="0" fillId="0" borderId="0" xfId="1" applyFont="1"/>
    <xf numFmtId="0" fontId="2" fillId="0" borderId="1" xfId="2" applyAlignment="1">
      <alignment horizontal="left"/>
    </xf>
    <xf numFmtId="0" fontId="6" fillId="0" borderId="0" xfId="0" applyFont="1"/>
    <xf numFmtId="0" fontId="7" fillId="0" borderId="0" xfId="4" applyFont="1"/>
  </cellXfs>
  <cellStyles count="6">
    <cellStyle name="Currency" xfId="1" builtinId="4"/>
    <cellStyle name="Heading 2" xfId="2" builtinId="17"/>
    <cellStyle name="Heading 4" xfId="3" builtinId="19"/>
    <cellStyle name="Hyperlink" xfId="4" builtinId="8"/>
    <cellStyle name="Normal" xfId="0" builtinId="0"/>
    <cellStyle name="Percent" xfId="5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zilculator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15</xdr:row>
      <xdr:rowOff>185968</xdr:rowOff>
    </xdr:from>
    <xdr:to>
      <xdr:col>3</xdr:col>
      <xdr:colOff>76201</xdr:colOff>
      <xdr:row>22</xdr:row>
      <xdr:rowOff>43044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2900593"/>
          <a:ext cx="3219450" cy="1190576"/>
        </a:xfrm>
        <a:prstGeom prst="rect">
          <a:avLst/>
        </a:prstGeom>
      </xdr:spPr>
    </xdr:pic>
    <xdr:clientData/>
  </xdr:twoCellAnchor>
  <xdr:twoCellAnchor editAs="oneCell">
    <xdr:from>
      <xdr:col>1</xdr:col>
      <xdr:colOff>26258</xdr:colOff>
      <xdr:row>0</xdr:row>
      <xdr:rowOff>31179</xdr:rowOff>
    </xdr:from>
    <xdr:to>
      <xdr:col>2</xdr:col>
      <xdr:colOff>693835</xdr:colOff>
      <xdr:row>3</xdr:row>
      <xdr:rowOff>174973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F338D3-2470-4952-8244-07B7F4A0C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858" y="31179"/>
          <a:ext cx="3037397" cy="692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zilculator.com/" TargetMode="External"/><Relationship Id="rId1" Type="http://schemas.openxmlformats.org/officeDocument/2006/relationships/hyperlink" Target="http://zilculator.com/real-estate-analys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J29"/>
  <sheetViews>
    <sheetView tabSelected="1" workbookViewId="0">
      <selection activeCell="B1" sqref="B1:C6"/>
    </sheetView>
  </sheetViews>
  <sheetFormatPr defaultRowHeight="14.4" x14ac:dyDescent="0.3"/>
  <cols>
    <col min="2" max="2" width="34.5546875" customWidth="1"/>
    <col min="3" max="3" width="12.5546875" bestFit="1" customWidth="1"/>
    <col min="4" max="4" width="10.88671875" customWidth="1"/>
  </cols>
  <sheetData>
    <row r="5" spans="2:10" ht="15.6" x14ac:dyDescent="0.3">
      <c r="B5" s="11" t="s">
        <v>11</v>
      </c>
    </row>
    <row r="6" spans="2:10" x14ac:dyDescent="0.3">
      <c r="B6" s="12" t="s">
        <v>12</v>
      </c>
    </row>
    <row r="8" spans="2:10" ht="18" thickBot="1" x14ac:dyDescent="0.4">
      <c r="B8" s="10" t="s">
        <v>5</v>
      </c>
      <c r="C8" s="10"/>
      <c r="D8" s="10"/>
      <c r="E8" s="10"/>
      <c r="F8" s="10"/>
      <c r="G8" s="10"/>
      <c r="H8" s="10"/>
      <c r="I8" s="10"/>
      <c r="J8" s="10"/>
    </row>
    <row r="9" spans="2:10" ht="15" thickTop="1" x14ac:dyDescent="0.3"/>
    <row r="10" spans="2:10" x14ac:dyDescent="0.3">
      <c r="B10" s="4" t="s">
        <v>6</v>
      </c>
      <c r="C10" s="3">
        <v>100000</v>
      </c>
      <c r="D10" s="4"/>
    </row>
    <row r="11" spans="2:10" x14ac:dyDescent="0.3">
      <c r="B11" s="4" t="s">
        <v>8</v>
      </c>
      <c r="C11" s="7">
        <v>0.06</v>
      </c>
      <c r="D11" s="4"/>
    </row>
    <row r="12" spans="2:10" x14ac:dyDescent="0.3">
      <c r="B12" s="4" t="s">
        <v>7</v>
      </c>
      <c r="C12" s="6">
        <v>25</v>
      </c>
      <c r="D12" s="4" t="s">
        <v>2</v>
      </c>
    </row>
    <row r="15" spans="2:10" x14ac:dyDescent="0.3">
      <c r="B15" s="2" t="s">
        <v>0</v>
      </c>
    </row>
    <row r="23" spans="2:3" x14ac:dyDescent="0.3">
      <c r="B23" s="2" t="s">
        <v>1</v>
      </c>
    </row>
    <row r="24" spans="2:3" x14ac:dyDescent="0.3">
      <c r="B24" s="4" t="s">
        <v>9</v>
      </c>
      <c r="C24" s="8">
        <f>POWER(1+C11/2,1/6)-1</f>
        <v>4.938622031196882E-3</v>
      </c>
    </row>
    <row r="25" spans="2:3" x14ac:dyDescent="0.3">
      <c r="B25" s="4" t="s">
        <v>10</v>
      </c>
      <c r="C25" s="9">
        <f>(C24*C10)/(1-(1+C24)^(-C12*12))</f>
        <v>639.80662367673756</v>
      </c>
    </row>
    <row r="26" spans="2:3" x14ac:dyDescent="0.3">
      <c r="B26" s="4"/>
      <c r="C26" s="8"/>
    </row>
    <row r="28" spans="2:3" x14ac:dyDescent="0.3">
      <c r="B28" s="1" t="s">
        <v>4</v>
      </c>
    </row>
    <row r="29" spans="2:3" x14ac:dyDescent="0.3">
      <c r="B29" s="5" t="s">
        <v>3</v>
      </c>
    </row>
  </sheetData>
  <mergeCells count="1">
    <mergeCell ref="B8:J8"/>
  </mergeCells>
  <hyperlinks>
    <hyperlink ref="B29" r:id="rId1" xr:uid="{00000000-0004-0000-0000-000000000000}"/>
    <hyperlink ref="B6" r:id="rId2" xr:uid="{C03939FC-897D-4B6E-B1A3-78D342EC5F9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Canadian mortgage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2021-04-21T10:12:18Z</dcterms:modified>
</cp:coreProperties>
</file>